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1135" windowHeight="9705"/>
  </bookViews>
  <sheets>
    <sheet name="현장학습비" sheetId="1" r:id="rId1"/>
  </sheets>
  <calcPr calcId="124519"/>
</workbook>
</file>

<file path=xl/calcChain.xml><?xml version="1.0" encoding="utf-8"?>
<calcChain xmlns="http://schemas.openxmlformats.org/spreadsheetml/2006/main">
  <c r="J21" i="1"/>
  <c r="I21"/>
  <c r="D21"/>
  <c r="D5"/>
</calcChain>
</file>

<file path=xl/sharedStrings.xml><?xml version="1.0" encoding="utf-8"?>
<sst xmlns="http://schemas.openxmlformats.org/spreadsheetml/2006/main" count="35" uniqueCount="32">
  <si>
    <r>
      <t xml:space="preserve">선재어린이집 현장학습비 집행내역 </t>
    </r>
    <r>
      <rPr>
        <sz val="16"/>
        <color theme="1"/>
        <rFont val="맑은 고딕"/>
        <family val="3"/>
        <charset val="129"/>
        <scheme val="minor"/>
      </rPr>
      <t>(2013.03~)</t>
    </r>
    <phoneticPr fontId="3" type="noConversion"/>
  </si>
  <si>
    <t>수   입</t>
    <phoneticPr fontId="3" type="noConversion"/>
  </si>
  <si>
    <t>지   출  내  역</t>
    <phoneticPr fontId="3" type="noConversion"/>
  </si>
  <si>
    <t>날짜</t>
    <phoneticPr fontId="3" type="noConversion"/>
  </si>
  <si>
    <t>금액</t>
    <phoneticPr fontId="3" type="noConversion"/>
  </si>
  <si>
    <t>인원</t>
    <phoneticPr fontId="3" type="noConversion"/>
  </si>
  <si>
    <t>합계</t>
    <phoneticPr fontId="3" type="noConversion"/>
  </si>
  <si>
    <t>장소</t>
    <phoneticPr fontId="3" type="noConversion"/>
  </si>
  <si>
    <t>단가</t>
    <phoneticPr fontId="3" type="noConversion"/>
  </si>
  <si>
    <t>차액</t>
    <phoneticPr fontId="3" type="noConversion"/>
  </si>
  <si>
    <t>3/29</t>
    <phoneticPr fontId="3" type="noConversion"/>
  </si>
  <si>
    <t>뉴코아아울렛 뮤지컬관람(미녀와 야수)</t>
    <phoneticPr fontId="3" type="noConversion"/>
  </si>
  <si>
    <t>4/11</t>
    <phoneticPr fontId="3" type="noConversion"/>
  </si>
  <si>
    <t>생태학습(1분기)</t>
    <phoneticPr fontId="3" type="noConversion"/>
  </si>
  <si>
    <t>4/25</t>
    <phoneticPr fontId="3" type="noConversion"/>
  </si>
  <si>
    <t>부산궁리마루</t>
    <phoneticPr fontId="3" type="noConversion"/>
  </si>
  <si>
    <t>5/03</t>
    <phoneticPr fontId="3" type="noConversion"/>
  </si>
  <si>
    <t>김해키즈카페NJ</t>
    <phoneticPr fontId="3" type="noConversion"/>
  </si>
  <si>
    <t>6/13</t>
    <phoneticPr fontId="3" type="noConversion"/>
  </si>
  <si>
    <t>진해기적의도서관 및 진해루(유류대 및 통행료)</t>
    <phoneticPr fontId="3" type="noConversion"/>
  </si>
  <si>
    <t>6/21</t>
    <phoneticPr fontId="3" type="noConversion"/>
  </si>
  <si>
    <t>원숭이학교, 아프리카대탐험전</t>
    <phoneticPr fontId="3" type="noConversion"/>
  </si>
  <si>
    <t>7/03</t>
    <phoneticPr fontId="3" type="noConversion"/>
  </si>
  <si>
    <t>뮤지컬관람(브레멘음악대)- 6/27일납부</t>
    <phoneticPr fontId="3" type="noConversion"/>
  </si>
  <si>
    <t>7/12</t>
    <phoneticPr fontId="3" type="noConversion"/>
  </si>
  <si>
    <t>생태학습(2분기)</t>
    <phoneticPr fontId="3" type="noConversion"/>
  </si>
  <si>
    <t>7/19</t>
    <phoneticPr fontId="3" type="noConversion"/>
  </si>
  <si>
    <t>통도아쿠아환타지아 여름캠프</t>
    <phoneticPr fontId="3" type="noConversion"/>
  </si>
  <si>
    <t>8/23</t>
    <phoneticPr fontId="3" type="noConversion"/>
  </si>
  <si>
    <t xml:space="preserve">투니페스티벌 </t>
    <phoneticPr fontId="3" type="noConversion"/>
  </si>
  <si>
    <t>계</t>
    <phoneticPr fontId="3" type="noConversion"/>
  </si>
  <si>
    <t>현장학습으로 인한 어린이집 차량의 유류대는 어린이집 운영비에서 지급하였습니다.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</si>
</sst>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 ;[Red]\-#,##0\ "/>
  </numFmts>
  <fonts count="8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quotePrefix="1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6" fontId="5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vertical="center" shrinkToFit="1"/>
    </xf>
    <xf numFmtId="176" fontId="7" fillId="2" borderId="26" xfId="0" applyNumberFormat="1" applyFont="1" applyFill="1" applyBorder="1" applyAlignment="1">
      <alignment vertical="center" shrinkToFit="1"/>
    </xf>
    <xf numFmtId="176" fontId="7" fillId="0" borderId="27" xfId="0" applyNumberFormat="1" applyFont="1" applyBorder="1" applyAlignment="1">
      <alignment vertical="center" shrinkToFit="1"/>
    </xf>
    <xf numFmtId="176" fontId="7" fillId="0" borderId="25" xfId="0" applyNumberFormat="1" applyFont="1" applyBorder="1" applyAlignment="1">
      <alignment vertical="center" shrinkToFit="1"/>
    </xf>
    <xf numFmtId="176" fontId="7" fillId="2" borderId="25" xfId="0" applyNumberFormat="1" applyFont="1" applyFill="1" applyBorder="1" applyAlignment="1">
      <alignment vertical="center" shrinkToFit="1"/>
    </xf>
    <xf numFmtId="177" fontId="7" fillId="0" borderId="26" xfId="0" applyNumberFormat="1" applyFont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A4" workbookViewId="0">
      <selection activeCell="F26" sqref="F26"/>
    </sheetView>
  </sheetViews>
  <sheetFormatPr defaultRowHeight="16.5"/>
  <cols>
    <col min="1" max="1" width="4.375" customWidth="1"/>
    <col min="2" max="2" width="8" customWidth="1"/>
    <col min="3" max="3" width="4.375" customWidth="1"/>
    <col min="4" max="4" width="11.125" customWidth="1"/>
    <col min="6" max="6" width="43.125" customWidth="1"/>
    <col min="8" max="8" width="6.375" customWidth="1"/>
    <col min="9" max="9" width="11.875" customWidth="1"/>
    <col min="10" max="10" width="14.875" customWidth="1"/>
  </cols>
  <sheetData>
    <row r="1" spans="1:10" ht="5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7.25" thickBot="1"/>
    <row r="3" spans="1:10" ht="39.950000000000003" customHeight="1" thickBot="1">
      <c r="A3" s="2" t="s">
        <v>1</v>
      </c>
      <c r="B3" s="3"/>
      <c r="C3" s="3"/>
      <c r="D3" s="4"/>
      <c r="E3" s="2" t="s">
        <v>2</v>
      </c>
      <c r="F3" s="3"/>
      <c r="G3" s="3"/>
      <c r="H3" s="3"/>
      <c r="I3" s="3"/>
      <c r="J3" s="4"/>
    </row>
    <row r="4" spans="1:10" ht="30" customHeight="1">
      <c r="A4" s="5" t="s">
        <v>3</v>
      </c>
      <c r="B4" s="6" t="s">
        <v>4</v>
      </c>
      <c r="C4" s="6" t="s">
        <v>5</v>
      </c>
      <c r="D4" s="7" t="s">
        <v>6</v>
      </c>
      <c r="E4" s="8" t="s">
        <v>3</v>
      </c>
      <c r="F4" s="6" t="s">
        <v>7</v>
      </c>
      <c r="G4" s="6" t="s">
        <v>8</v>
      </c>
      <c r="H4" s="6" t="s">
        <v>5</v>
      </c>
      <c r="I4" s="6" t="s">
        <v>6</v>
      </c>
      <c r="J4" s="7" t="s">
        <v>9</v>
      </c>
    </row>
    <row r="5" spans="1:10" ht="30" customHeight="1">
      <c r="A5" s="9"/>
      <c r="B5" s="10">
        <v>100000</v>
      </c>
      <c r="C5" s="10">
        <v>60</v>
      </c>
      <c r="D5" s="11">
        <f>B5*C5</f>
        <v>6000000</v>
      </c>
      <c r="E5" s="12" t="s">
        <v>10</v>
      </c>
      <c r="F5" s="10" t="s">
        <v>11</v>
      </c>
      <c r="G5" s="10">
        <v>4000</v>
      </c>
      <c r="H5" s="10">
        <v>56</v>
      </c>
      <c r="I5" s="10">
        <v>224000</v>
      </c>
      <c r="J5" s="13"/>
    </row>
    <row r="6" spans="1:10" ht="30" customHeight="1">
      <c r="A6" s="9"/>
      <c r="B6" s="10">
        <v>85000</v>
      </c>
      <c r="C6" s="10">
        <v>1</v>
      </c>
      <c r="D6" s="11">
        <v>85000</v>
      </c>
      <c r="E6" s="12" t="s">
        <v>12</v>
      </c>
      <c r="F6" s="10" t="s">
        <v>13</v>
      </c>
      <c r="G6" s="10">
        <v>8000</v>
      </c>
      <c r="H6" s="10">
        <v>59</v>
      </c>
      <c r="I6" s="10">
        <v>472000</v>
      </c>
      <c r="J6" s="13"/>
    </row>
    <row r="7" spans="1:10" ht="30" customHeight="1">
      <c r="A7" s="9"/>
      <c r="B7" s="10">
        <v>50000</v>
      </c>
      <c r="C7" s="10">
        <v>2</v>
      </c>
      <c r="D7" s="11">
        <v>100000</v>
      </c>
      <c r="E7" s="12" t="s">
        <v>14</v>
      </c>
      <c r="F7" s="10" t="s">
        <v>15</v>
      </c>
      <c r="G7" s="10"/>
      <c r="H7" s="10"/>
      <c r="I7" s="10">
        <v>288800</v>
      </c>
      <c r="J7" s="13"/>
    </row>
    <row r="8" spans="1:10" ht="30" customHeight="1">
      <c r="A8" s="14"/>
      <c r="B8" s="15"/>
      <c r="C8" s="15"/>
      <c r="D8" s="16"/>
      <c r="E8" s="12" t="s">
        <v>16</v>
      </c>
      <c r="F8" s="10" t="s">
        <v>17</v>
      </c>
      <c r="G8" s="10"/>
      <c r="H8" s="10"/>
      <c r="I8" s="10">
        <v>628800</v>
      </c>
      <c r="J8" s="13"/>
    </row>
    <row r="9" spans="1:10" ht="30" customHeight="1">
      <c r="A9" s="17"/>
      <c r="B9" s="18"/>
      <c r="C9" s="18"/>
      <c r="D9" s="19"/>
      <c r="E9" s="12" t="s">
        <v>18</v>
      </c>
      <c r="F9" s="10" t="s">
        <v>19</v>
      </c>
      <c r="G9" s="10"/>
      <c r="H9" s="10"/>
      <c r="I9" s="10">
        <v>42400</v>
      </c>
      <c r="J9" s="13"/>
    </row>
    <row r="10" spans="1:10" ht="30" customHeight="1">
      <c r="A10" s="17"/>
      <c r="B10" s="18"/>
      <c r="C10" s="18"/>
      <c r="D10" s="19"/>
      <c r="E10" s="12" t="s">
        <v>20</v>
      </c>
      <c r="F10" s="10" t="s">
        <v>21</v>
      </c>
      <c r="G10" s="10"/>
      <c r="H10" s="10"/>
      <c r="I10" s="10">
        <v>666800</v>
      </c>
      <c r="J10" s="13"/>
    </row>
    <row r="11" spans="1:10" ht="30" customHeight="1">
      <c r="A11" s="17"/>
      <c r="B11" s="18"/>
      <c r="C11" s="18"/>
      <c r="D11" s="19"/>
      <c r="E11" s="12" t="s">
        <v>22</v>
      </c>
      <c r="F11" s="10" t="s">
        <v>23</v>
      </c>
      <c r="G11" s="10">
        <v>2000</v>
      </c>
      <c r="H11" s="10">
        <v>60</v>
      </c>
      <c r="I11" s="10">
        <v>120000</v>
      </c>
      <c r="J11" s="13"/>
    </row>
    <row r="12" spans="1:10" ht="30" customHeight="1">
      <c r="A12" s="17"/>
      <c r="B12" s="18"/>
      <c r="C12" s="18"/>
      <c r="D12" s="19"/>
      <c r="E12" s="12" t="s">
        <v>24</v>
      </c>
      <c r="F12" s="10" t="s">
        <v>25</v>
      </c>
      <c r="G12" s="10">
        <v>8000</v>
      </c>
      <c r="H12" s="10">
        <v>58</v>
      </c>
      <c r="I12" s="10">
        <v>464000</v>
      </c>
      <c r="J12" s="13"/>
    </row>
    <row r="13" spans="1:10" ht="30" customHeight="1">
      <c r="A13" s="17"/>
      <c r="B13" s="18"/>
      <c r="C13" s="18"/>
      <c r="D13" s="19"/>
      <c r="E13" s="12" t="s">
        <v>26</v>
      </c>
      <c r="F13" s="10" t="s">
        <v>27</v>
      </c>
      <c r="G13" s="10"/>
      <c r="H13" s="10"/>
      <c r="I13" s="10">
        <v>1510800</v>
      </c>
      <c r="J13" s="13"/>
    </row>
    <row r="14" spans="1:10" ht="30" customHeight="1" thickBot="1">
      <c r="A14" s="17"/>
      <c r="B14" s="18"/>
      <c r="C14" s="18"/>
      <c r="D14" s="19"/>
      <c r="E14" s="12" t="s">
        <v>28</v>
      </c>
      <c r="F14" s="10" t="s">
        <v>29</v>
      </c>
      <c r="G14" s="10">
        <v>9000</v>
      </c>
      <c r="H14" s="10">
        <v>59</v>
      </c>
      <c r="I14" s="10">
        <v>531000</v>
      </c>
      <c r="J14" s="13"/>
    </row>
    <row r="15" spans="1:10" ht="30" hidden="1" customHeight="1">
      <c r="A15" s="17"/>
      <c r="B15" s="18"/>
      <c r="C15" s="18"/>
      <c r="D15" s="19"/>
      <c r="E15" s="20"/>
      <c r="F15" s="10"/>
      <c r="G15" s="10"/>
      <c r="H15" s="10"/>
      <c r="I15" s="10"/>
      <c r="J15" s="13"/>
    </row>
    <row r="16" spans="1:10" ht="30" hidden="1" customHeight="1">
      <c r="A16" s="17"/>
      <c r="B16" s="18"/>
      <c r="C16" s="18"/>
      <c r="D16" s="19"/>
      <c r="E16" s="20"/>
      <c r="F16" s="10"/>
      <c r="G16" s="10"/>
      <c r="H16" s="10"/>
      <c r="I16" s="10"/>
      <c r="J16" s="13"/>
    </row>
    <row r="17" spans="1:10" ht="30" hidden="1" customHeight="1">
      <c r="A17" s="17"/>
      <c r="B17" s="18"/>
      <c r="C17" s="18"/>
      <c r="D17" s="19"/>
      <c r="E17" s="20"/>
      <c r="F17" s="10"/>
      <c r="G17" s="10"/>
      <c r="H17" s="10"/>
      <c r="I17" s="10"/>
      <c r="J17" s="13"/>
    </row>
    <row r="18" spans="1:10" ht="30" hidden="1" customHeight="1">
      <c r="A18" s="17"/>
      <c r="B18" s="18"/>
      <c r="C18" s="18"/>
      <c r="D18" s="19"/>
      <c r="E18" s="20"/>
      <c r="F18" s="10"/>
      <c r="G18" s="10"/>
      <c r="H18" s="10"/>
      <c r="I18" s="10"/>
      <c r="J18" s="13"/>
    </row>
    <row r="19" spans="1:10" ht="30" hidden="1" customHeight="1">
      <c r="A19" s="17"/>
      <c r="B19" s="18"/>
      <c r="C19" s="18"/>
      <c r="D19" s="19"/>
      <c r="E19" s="21"/>
      <c r="F19" s="22"/>
      <c r="G19" s="23"/>
      <c r="H19" s="23"/>
      <c r="I19" s="24"/>
      <c r="J19" s="25"/>
    </row>
    <row r="20" spans="1:10" ht="30" hidden="1" customHeight="1" thickBot="1">
      <c r="A20" s="26"/>
      <c r="B20" s="27"/>
      <c r="C20" s="27"/>
      <c r="D20" s="28"/>
      <c r="E20" s="29"/>
      <c r="F20" s="30"/>
      <c r="G20" s="23"/>
      <c r="H20" s="23"/>
      <c r="I20" s="24"/>
      <c r="J20" s="25"/>
    </row>
    <row r="21" spans="1:10" ht="30" customHeight="1" thickBot="1">
      <c r="A21" s="31" t="s">
        <v>30</v>
      </c>
      <c r="B21" s="32"/>
      <c r="C21" s="32"/>
      <c r="D21" s="33">
        <f>SUM(D5:D9)</f>
        <v>6185000</v>
      </c>
      <c r="E21" s="34"/>
      <c r="F21" s="35"/>
      <c r="G21" s="35"/>
      <c r="H21" s="35"/>
      <c r="I21" s="36">
        <f>SUM(I5:I20)</f>
        <v>4948600</v>
      </c>
      <c r="J21" s="37">
        <f>D21-I21</f>
        <v>1236400</v>
      </c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</row>
    <row r="23" spans="1:10">
      <c r="D23" s="39" t="s">
        <v>31</v>
      </c>
      <c r="E23" s="39"/>
      <c r="F23" s="39"/>
      <c r="G23" s="39"/>
      <c r="H23" s="39"/>
      <c r="I23" s="39"/>
    </row>
    <row r="24" spans="1:10">
      <c r="I24" s="38"/>
    </row>
    <row r="25" spans="1:10">
      <c r="I25" s="38"/>
    </row>
    <row r="26" spans="1:10">
      <c r="I26" s="38"/>
    </row>
    <row r="27" spans="1:10">
      <c r="I27" s="38"/>
    </row>
    <row r="28" spans="1:10">
      <c r="I28" s="38"/>
    </row>
    <row r="29" spans="1:10">
      <c r="I29" s="38"/>
    </row>
    <row r="30" spans="1:10">
      <c r="I30" s="38"/>
    </row>
    <row r="31" spans="1:10">
      <c r="I31" s="38"/>
    </row>
    <row r="32" spans="1:10">
      <c r="I32" s="38"/>
    </row>
    <row r="33" spans="9:9">
      <c r="I33" s="38"/>
    </row>
    <row r="34" spans="9:9">
      <c r="I34" s="38"/>
    </row>
  </sheetData>
  <mergeCells count="5">
    <mergeCell ref="A1:J1"/>
    <mergeCell ref="A3:D3"/>
    <mergeCell ref="E3:J3"/>
    <mergeCell ref="A8:D20"/>
    <mergeCell ref="D23:I23"/>
  </mergeCells>
  <phoneticPr fontId="3" type="noConversion"/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현장학습비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2013-09-16T12:33:57Z</dcterms:created>
  <dcterms:modified xsi:type="dcterms:W3CDTF">2013-09-16T12:34:14Z</dcterms:modified>
</cp:coreProperties>
</file>